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torg17831189-my.sharepoint.com/personal/emily_transportjustice_com/Documents/CURRENT Projects/Schedule 17 Investigation/Southeastern/"/>
    </mc:Choice>
  </mc:AlternateContent>
  <xr:revisionPtr revIDLastSave="0" documentId="8_{5F99DC18-6C69-4B4D-91BF-5184F7B7CFE3}" xr6:coauthVersionLast="47" xr6:coauthVersionMax="47" xr10:uidLastSave="{00000000-0000-0000-0000-000000000000}"/>
  <bookViews>
    <workbookView xWindow="-98" yWindow="-98" windowWidth="25996" windowHeight="10276" xr2:uid="{3C2437B4-F96E-4C49-AFF0-908D4E2F87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6" i="1" l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17" i="1" s="1"/>
</calcChain>
</file>

<file path=xl/sharedStrings.xml><?xml version="1.0" encoding="utf-8"?>
<sst xmlns="http://schemas.openxmlformats.org/spreadsheetml/2006/main" count="121" uniqueCount="62">
  <si>
    <t xml:space="preserve">mon to fri </t>
  </si>
  <si>
    <t>sat</t>
  </si>
  <si>
    <t>sun</t>
  </si>
  <si>
    <t>mon to fri</t>
  </si>
  <si>
    <t>minutes per week</t>
  </si>
  <si>
    <t>hours per week</t>
  </si>
  <si>
    <t>Battle</t>
  </si>
  <si>
    <t>05:40 to 19:00</t>
  </si>
  <si>
    <t>09:10 to 16:30</t>
  </si>
  <si>
    <t>06:10 to 12:50</t>
  </si>
  <si>
    <t>mon to sat 6h40</t>
  </si>
  <si>
    <t>Bearsted</t>
  </si>
  <si>
    <t>06:10 to 19:30</t>
  </si>
  <si>
    <t>07:10 to 13:50</t>
  </si>
  <si>
    <t>07:40 to 15:10</t>
  </si>
  <si>
    <t>mon to fri 6h40</t>
  </si>
  <si>
    <t>Beckenham Jn</t>
  </si>
  <si>
    <t>06:10 to 19:40</t>
  </si>
  <si>
    <t>08:10 to 17:40</t>
  </si>
  <si>
    <t>monto sat 6h50</t>
  </si>
  <si>
    <t xml:space="preserve">Bexleyheath </t>
  </si>
  <si>
    <t>06:10 to 20:00</t>
  </si>
  <si>
    <t>06:30 to 20:00</t>
  </si>
  <si>
    <t>08:10 to 16:40</t>
  </si>
  <si>
    <t>mon to sat 7h10</t>
  </si>
  <si>
    <t>Deal</t>
  </si>
  <si>
    <t>05:45 to 19:10</t>
  </si>
  <si>
    <t>07:30 to 16:00</t>
  </si>
  <si>
    <t>mon to sat 6h45</t>
  </si>
  <si>
    <t>Hayes (Kent)</t>
  </si>
  <si>
    <t>07:20 to 14:00</t>
  </si>
  <si>
    <t>closed</t>
  </si>
  <si>
    <t>Closed</t>
  </si>
  <si>
    <t>Mottingham</t>
  </si>
  <si>
    <t>06:40 to 20:00</t>
  </si>
  <si>
    <t>08:10 to 15:40</t>
  </si>
  <si>
    <t>New Cross</t>
  </si>
  <si>
    <t>08:10 to 20:00</t>
  </si>
  <si>
    <t>08:10 to 13:50</t>
  </si>
  <si>
    <t>mon to sat 7h10 sun 6h10</t>
  </si>
  <si>
    <t>New Eltham</t>
  </si>
  <si>
    <t>mon to fri 7h10 sat 6h40</t>
  </si>
  <si>
    <t>Otford</t>
  </si>
  <si>
    <t>06:15 to 19:30</t>
  </si>
  <si>
    <t>Petts Wood</t>
  </si>
  <si>
    <t>05:45 to 20:00</t>
  </si>
  <si>
    <t>07:00 to 20:00</t>
  </si>
  <si>
    <t>07:45 to 19:45</t>
  </si>
  <si>
    <t>07:00 to 13:50</t>
  </si>
  <si>
    <t>07:45 to 13:15</t>
  </si>
  <si>
    <t>mon to fri 7h35 sat 6h10 sun 6h30</t>
  </si>
  <si>
    <t>Wadhurst</t>
  </si>
  <si>
    <t>06:20 to 18:30</t>
  </si>
  <si>
    <t>mon to fri 5 h 40</t>
  </si>
  <si>
    <t>Welling</t>
  </si>
  <si>
    <t>mon to sat 6h 40</t>
  </si>
  <si>
    <t>West Malling</t>
  </si>
  <si>
    <t>06:00 to 19:00</t>
  </si>
  <si>
    <t>07:30 to 14:10</t>
  </si>
  <si>
    <t>08:15 to 15:30</t>
  </si>
  <si>
    <t>mon to fri 6h20</t>
  </si>
  <si>
    <t>total hours per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</si>
</sst>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3" fillId="0" borderId="0" xfId="0" applyFont="1"/>
    <xf numFmtId="0" fontId="1" fillId="0" borderId="0" xfId="0" applyFont="1"/>
    <xf numFmtId="0" fontId="2" fillId="0" borderId="0" xfId="0" applyFo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BA91D-840F-4DD3-8CE6-B8E0AB5D9056}">
  <dimension ref="A1:L17"/>
  <sheetViews>
    <sheetView tabSelected="1" workbookViewId="0">
      <selection activeCell="J17" sqref="J17"/>
    </sheetView>
  </sheetViews>
  <sheetFormatPr defaultRowHeight="14.25" x14ac:dyDescent="0.45"/>
  <cols>
    <col min="1" max="1" width="18.59765625" customWidth="1"/>
    <col min="2" max="2" width="15.46484375" customWidth="1"/>
    <col min="3" max="3" width="19.6640625" customWidth="1"/>
    <col min="4" max="4" width="22.6640625" customWidth="1"/>
    <col min="5" max="5" width="20.46484375" customWidth="1"/>
    <col min="6" max="6" width="15.33203125" customWidth="1"/>
    <col min="7" max="7" width="17.73046875" customWidth="1"/>
    <col min="8" max="8" width="22.46484375" customWidth="1"/>
    <col min="10" max="10" width="16.73046875" customWidth="1"/>
    <col min="11" max="11" width="19.9296875" customWidth="1"/>
  </cols>
  <sheetData>
    <row r="1" spans="1:11" s="4" customFormat="1" x14ac:dyDescent="0.45">
      <c r="B1" s="4" t="s">
        <v>0</v>
      </c>
      <c r="C1" s="4" t="s">
        <v>1</v>
      </c>
      <c r="D1" s="4" t="s">
        <v>2</v>
      </c>
      <c r="E1" s="4" t="s">
        <v>3</v>
      </c>
      <c r="F1" s="4" t="s">
        <v>1</v>
      </c>
      <c r="G1" s="4" t="s">
        <v>2</v>
      </c>
      <c r="J1" s="4" t="s">
        <v>4</v>
      </c>
      <c r="K1" s="4" t="s">
        <v>5</v>
      </c>
    </row>
    <row r="3" spans="1:11" x14ac:dyDescent="0.45">
      <c r="A3" t="s">
        <v>6</v>
      </c>
      <c r="B3" t="s">
        <v>7</v>
      </c>
      <c r="C3" t="s">
        <v>7</v>
      </c>
      <c r="D3" t="s">
        <v>8</v>
      </c>
      <c r="E3" s="1" t="s">
        <v>9</v>
      </c>
      <c r="F3" s="1" t="s">
        <v>9</v>
      </c>
      <c r="G3" t="s">
        <v>8</v>
      </c>
      <c r="H3" t="s">
        <v>10</v>
      </c>
      <c r="J3">
        <v>2400</v>
      </c>
      <c r="K3">
        <f>SUM(J3/60)</f>
        <v>40</v>
      </c>
    </row>
    <row r="4" spans="1:11" x14ac:dyDescent="0.45">
      <c r="A4" t="s">
        <v>11</v>
      </c>
      <c r="B4" t="s">
        <v>12</v>
      </c>
      <c r="C4" t="s">
        <v>13</v>
      </c>
      <c r="D4" t="s">
        <v>14</v>
      </c>
      <c r="E4" s="1" t="s">
        <v>9</v>
      </c>
      <c r="F4" t="s">
        <v>13</v>
      </c>
      <c r="G4" t="s">
        <v>14</v>
      </c>
      <c r="H4" t="s">
        <v>15</v>
      </c>
      <c r="J4">
        <v>2000</v>
      </c>
      <c r="K4">
        <f t="shared" ref="K4:K16" si="0">SUM(J4/60)</f>
        <v>33.333333333333336</v>
      </c>
    </row>
    <row r="5" spans="1:11" x14ac:dyDescent="0.45">
      <c r="A5" t="s">
        <v>16</v>
      </c>
      <c r="B5" t="s">
        <v>17</v>
      </c>
      <c r="C5" t="s">
        <v>17</v>
      </c>
      <c r="D5" t="s">
        <v>18</v>
      </c>
      <c r="E5" s="1" t="s">
        <v>9</v>
      </c>
      <c r="F5" s="1" t="s">
        <v>9</v>
      </c>
      <c r="G5" t="s">
        <v>18</v>
      </c>
      <c r="H5" t="s">
        <v>19</v>
      </c>
      <c r="J5">
        <v>2460</v>
      </c>
      <c r="K5">
        <f t="shared" si="0"/>
        <v>41</v>
      </c>
    </row>
    <row r="6" spans="1:11" x14ac:dyDescent="0.45">
      <c r="A6" t="s">
        <v>20</v>
      </c>
      <c r="B6" t="s">
        <v>21</v>
      </c>
      <c r="C6" t="s">
        <v>22</v>
      </c>
      <c r="D6" t="s">
        <v>23</v>
      </c>
      <c r="E6" s="1" t="s">
        <v>9</v>
      </c>
      <c r="F6" s="1" t="s">
        <v>9</v>
      </c>
      <c r="G6" t="s">
        <v>23</v>
      </c>
      <c r="H6" t="s">
        <v>24</v>
      </c>
      <c r="J6">
        <v>2580</v>
      </c>
      <c r="K6">
        <f t="shared" si="0"/>
        <v>43</v>
      </c>
    </row>
    <row r="7" spans="1:11" x14ac:dyDescent="0.45">
      <c r="A7" t="s">
        <v>25</v>
      </c>
      <c r="B7" t="s">
        <v>26</v>
      </c>
      <c r="C7" t="s">
        <v>26</v>
      </c>
      <c r="D7" t="s">
        <v>27</v>
      </c>
      <c r="E7" s="1" t="s">
        <v>9</v>
      </c>
      <c r="F7" s="1" t="s">
        <v>9</v>
      </c>
      <c r="G7" t="s">
        <v>27</v>
      </c>
      <c r="H7" t="s">
        <v>28</v>
      </c>
      <c r="J7">
        <v>2430</v>
      </c>
      <c r="K7">
        <f t="shared" si="0"/>
        <v>40.5</v>
      </c>
    </row>
    <row r="8" spans="1:11" x14ac:dyDescent="0.45">
      <c r="A8" t="s">
        <v>29</v>
      </c>
      <c r="B8" t="s">
        <v>12</v>
      </c>
      <c r="C8" t="s">
        <v>30</v>
      </c>
      <c r="D8" t="s">
        <v>31</v>
      </c>
      <c r="E8" s="1" t="s">
        <v>9</v>
      </c>
      <c r="F8" t="s">
        <v>30</v>
      </c>
      <c r="G8" t="s">
        <v>32</v>
      </c>
      <c r="H8" t="s">
        <v>15</v>
      </c>
      <c r="J8">
        <v>2000</v>
      </c>
      <c r="K8">
        <f t="shared" si="0"/>
        <v>33.333333333333336</v>
      </c>
    </row>
    <row r="9" spans="1:11" x14ac:dyDescent="0.45">
      <c r="A9" t="s">
        <v>33</v>
      </c>
      <c r="B9" t="s">
        <v>12</v>
      </c>
      <c r="C9" t="s">
        <v>34</v>
      </c>
      <c r="D9" t="s">
        <v>35</v>
      </c>
      <c r="E9" s="1" t="s">
        <v>9</v>
      </c>
      <c r="F9" s="1" t="s">
        <v>9</v>
      </c>
      <c r="G9" t="s">
        <v>35</v>
      </c>
      <c r="H9" t="s">
        <v>10</v>
      </c>
      <c r="J9">
        <v>2400</v>
      </c>
      <c r="K9">
        <f t="shared" si="0"/>
        <v>40</v>
      </c>
    </row>
    <row r="10" spans="1:11" x14ac:dyDescent="0.45">
      <c r="A10" t="s">
        <v>36</v>
      </c>
      <c r="B10" t="s">
        <v>21</v>
      </c>
      <c r="C10" t="s">
        <v>21</v>
      </c>
      <c r="D10" t="s">
        <v>37</v>
      </c>
      <c r="E10" s="1" t="s">
        <v>9</v>
      </c>
      <c r="F10" s="1" t="s">
        <v>9</v>
      </c>
      <c r="G10" s="1" t="s">
        <v>38</v>
      </c>
      <c r="H10" s="5" t="s">
        <v>39</v>
      </c>
      <c r="J10">
        <v>2950</v>
      </c>
      <c r="K10">
        <f t="shared" si="0"/>
        <v>49.166666666666664</v>
      </c>
    </row>
    <row r="11" spans="1:11" x14ac:dyDescent="0.45">
      <c r="A11" t="s">
        <v>40</v>
      </c>
      <c r="B11" t="s">
        <v>21</v>
      </c>
      <c r="C11" t="s">
        <v>34</v>
      </c>
      <c r="D11" t="s">
        <v>35</v>
      </c>
      <c r="E11" s="1" t="s">
        <v>9</v>
      </c>
      <c r="F11" s="1" t="s">
        <v>9</v>
      </c>
      <c r="G11" t="s">
        <v>35</v>
      </c>
      <c r="H11" s="5" t="s">
        <v>41</v>
      </c>
      <c r="J11">
        <v>2550</v>
      </c>
      <c r="K11">
        <f t="shared" si="0"/>
        <v>42.5</v>
      </c>
    </row>
    <row r="12" spans="1:11" x14ac:dyDescent="0.45">
      <c r="A12" t="s">
        <v>42</v>
      </c>
      <c r="B12" t="s">
        <v>43</v>
      </c>
      <c r="C12" t="s">
        <v>43</v>
      </c>
      <c r="D12" t="s">
        <v>35</v>
      </c>
      <c r="E12" s="1" t="s">
        <v>9</v>
      </c>
      <c r="F12" s="1" t="s">
        <v>9</v>
      </c>
      <c r="G12" t="s">
        <v>35</v>
      </c>
      <c r="H12" s="5" t="s">
        <v>10</v>
      </c>
      <c r="J12">
        <v>2400</v>
      </c>
      <c r="K12">
        <f t="shared" si="0"/>
        <v>40</v>
      </c>
    </row>
    <row r="13" spans="1:11" x14ac:dyDescent="0.45">
      <c r="A13" t="s">
        <v>44</v>
      </c>
      <c r="B13" t="s">
        <v>45</v>
      </c>
      <c r="C13" t="s">
        <v>46</v>
      </c>
      <c r="D13" t="s">
        <v>47</v>
      </c>
      <c r="E13" s="1" t="s">
        <v>9</v>
      </c>
      <c r="F13" s="1" t="s">
        <v>48</v>
      </c>
      <c r="G13" s="1" t="s">
        <v>49</v>
      </c>
      <c r="H13" s="5" t="s">
        <v>50</v>
      </c>
      <c r="I13" s="5"/>
      <c r="J13">
        <v>3035</v>
      </c>
      <c r="K13">
        <f t="shared" si="0"/>
        <v>50.583333333333336</v>
      </c>
    </row>
    <row r="14" spans="1:11" x14ac:dyDescent="0.45">
      <c r="A14" t="s">
        <v>51</v>
      </c>
      <c r="B14" t="s">
        <v>52</v>
      </c>
      <c r="C14" t="s">
        <v>13</v>
      </c>
      <c r="D14" t="s">
        <v>32</v>
      </c>
      <c r="E14" s="1" t="s">
        <v>9</v>
      </c>
      <c r="F14" t="s">
        <v>13</v>
      </c>
      <c r="G14" t="s">
        <v>32</v>
      </c>
      <c r="H14" t="s">
        <v>53</v>
      </c>
      <c r="J14">
        <v>1700</v>
      </c>
      <c r="K14">
        <f t="shared" si="0"/>
        <v>28.333333333333332</v>
      </c>
    </row>
    <row r="15" spans="1:11" x14ac:dyDescent="0.45">
      <c r="A15" t="s">
        <v>54</v>
      </c>
      <c r="B15" t="s">
        <v>12</v>
      </c>
      <c r="C15" t="s">
        <v>12</v>
      </c>
      <c r="D15" t="s">
        <v>23</v>
      </c>
      <c r="E15" s="1" t="s">
        <v>9</v>
      </c>
      <c r="F15" s="1" t="s">
        <v>9</v>
      </c>
      <c r="G15" t="s">
        <v>23</v>
      </c>
      <c r="H15" t="s">
        <v>55</v>
      </c>
      <c r="J15">
        <v>2400</v>
      </c>
      <c r="K15">
        <f t="shared" si="0"/>
        <v>40</v>
      </c>
    </row>
    <row r="16" spans="1:11" x14ac:dyDescent="0.45">
      <c r="A16" t="s">
        <v>56</v>
      </c>
      <c r="B16" t="s">
        <v>57</v>
      </c>
      <c r="C16" t="s">
        <v>58</v>
      </c>
      <c r="D16" t="s">
        <v>59</v>
      </c>
      <c r="E16" s="1" t="s">
        <v>9</v>
      </c>
      <c r="F16" t="s">
        <v>58</v>
      </c>
      <c r="G16" t="s">
        <v>59</v>
      </c>
      <c r="H16" t="s">
        <v>60</v>
      </c>
      <c r="J16">
        <v>1900</v>
      </c>
      <c r="K16">
        <f t="shared" si="0"/>
        <v>31.666666666666668</v>
      </c>
    </row>
    <row r="17" spans="11:12" x14ac:dyDescent="0.45">
      <c r="K17" s="2">
        <f>SUM(K3:K16)</f>
        <v>553.41666666666663</v>
      </c>
      <c r="L17" s="3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Sullivan</dc:creator>
  <cp:lastModifiedBy>Emily Sullivan</cp:lastModifiedBy>
  <dcterms:created xsi:type="dcterms:W3CDTF">2025-03-10T17:01:35Z</dcterms:created>
  <dcterms:modified xsi:type="dcterms:W3CDTF">2025-03-10T17:03:08Z</dcterms:modified>
</cp:coreProperties>
</file>